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 2 май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<sst xmlns="http://schemas.openxmlformats.org/spreadsheetml/2006/main" count="66" uniqueCount="66">
  <si>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</si>
  <si>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</si>
  <si>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</si>
  <si>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</si>
  <si>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</si>
  <si>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</si>
  <si>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</si>
  <si>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</si>
  <si>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</si>
  <si>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</si>
  <si>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</si>
  <si>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</si>
  <si>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</si>
  <si>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</si>
  <si>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</si>
  <si>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</si>
  <si>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</si>
  <si>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</si>
  <si>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</si>
  <si>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</si>
  <si>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</si>
  <si>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</si>
  <si>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</si>
  <si>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</si>
  <si>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</si>
  <si>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</si>
  <si>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</si>
  <si>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</si>
  <si>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</si>
  <si>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</si>
  <si>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</si>
  <si>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</si>
  <si>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</si>
  <si>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</si>
  <si>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</si>
  <si>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</si>
  <si>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</si>
  <si>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</si>
  <si>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</si>
  <si>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</si>
  <si>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</si>
  <si>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</si>
  <si>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</si>
  <si>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</si>
  <si>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</si>
  <si>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</si>
  <si>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</si>
  <si>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</si>
  <si>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</si>
  <si>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</si>
  <si>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</si>
  <si>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</si>
  <si>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</si>
  <si>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 28 ноября  2013 г. № 48</t>
  </si>
  <si>
    <t>(в решении редакции совета депутатов</t>
  </si>
  <si>
    <t>1 13 02000 00 0000 130</t>
  </si>
  <si>
    <t>Доходы  от компенсации затрат государства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</si>
  <si>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</si>
  <si>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</si>
  <si>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</si>
  <si>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</si>
  <si>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числеказенных), в том числе: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</si>
  <si>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</si>
  <si>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</si>
  <si>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от "29"   мая 2014 г. №29)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</si>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</sst>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00" zoomScalePageLayoutView="0" workbookViewId="0" topLeftCell="A31">
      <selection activeCell="H36" sqref="H36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33" t="s">
        <v>39</v>
      </c>
      <c r="E2" s="33"/>
    </row>
    <row r="3" spans="4:5" ht="15" customHeight="1">
      <c r="D3" s="33" t="s">
        <v>44</v>
      </c>
      <c r="E3" s="33"/>
    </row>
    <row r="4" spans="4:5" ht="15.75">
      <c r="D4" s="33" t="s">
        <v>45</v>
      </c>
      <c r="E4" s="33"/>
    </row>
    <row r="5" spans="4:5" ht="15.75">
      <c r="D5" s="33" t="s">
        <v>46</v>
      </c>
      <c r="E5" s="33"/>
    </row>
    <row r="6" spans="4:5" ht="15.75">
      <c r="D6" s="33" t="s">
        <v>36</v>
      </c>
      <c r="E6" s="33"/>
    </row>
    <row r="7" spans="4:5" ht="15.75">
      <c r="D7" s="33" t="s">
        <v>53</v>
      </c>
      <c r="E7" s="33"/>
    </row>
    <row r="8" spans="4:5" ht="15.75">
      <c r="D8" s="33" t="s">
        <v>54</v>
      </c>
      <c r="E8" s="33"/>
    </row>
    <row r="9" spans="4:5" ht="15.75">
      <c r="D9" s="33" t="s">
        <v>64</v>
      </c>
      <c r="E9" s="33"/>
    </row>
    <row r="10" spans="4:5" ht="15.75">
      <c r="D10" s="34" t="s">
        <v>33</v>
      </c>
      <c r="E10" s="34"/>
    </row>
    <row r="11" spans="4:5" ht="15.75">
      <c r="D11" s="33"/>
      <c r="E11" s="33"/>
    </row>
    <row r="12" spans="4:5" ht="13.5" customHeight="1">
      <c r="D12" s="34"/>
      <c r="E12" s="34"/>
    </row>
    <row r="13" spans="1:5" ht="12.75" customHeight="1">
      <c r="A13" s="35" t="s">
        <v>48</v>
      </c>
      <c r="B13" s="35"/>
      <c r="C13" s="35"/>
      <c r="D13" s="35"/>
      <c r="E13" s="35"/>
    </row>
    <row r="14" spans="1:5" ht="54.75" customHeight="1">
      <c r="A14" s="35"/>
      <c r="B14" s="35"/>
      <c r="C14" s="35"/>
      <c r="D14" s="35"/>
      <c r="E14" s="35"/>
    </row>
    <row r="15" spans="2:5" ht="15.75" customHeight="1">
      <c r="B15" s="3"/>
      <c r="C15" s="3"/>
      <c r="D15" s="3"/>
      <c r="E15" s="4" t="s">
        <v>19</v>
      </c>
    </row>
    <row r="16" spans="1:5" ht="24.75" customHeight="1">
      <c r="A16" s="5" t="s">
        <v>4</v>
      </c>
      <c r="B16" s="36" t="s">
        <v>15</v>
      </c>
      <c r="C16" s="37"/>
      <c r="D16" s="38"/>
      <c r="E16" s="5" t="s">
        <v>20</v>
      </c>
    </row>
    <row r="17" spans="1:5" ht="15.75">
      <c r="A17" s="6" t="s">
        <v>5</v>
      </c>
      <c r="B17" s="39" t="s">
        <v>22</v>
      </c>
      <c r="C17" s="40"/>
      <c r="D17" s="41"/>
      <c r="E17" s="7">
        <f>E18+E22+E28+E37+E26+E34+E20+E40</f>
        <v>76973.69999999998</v>
      </c>
    </row>
    <row r="18" spans="1:5" ht="15.75">
      <c r="A18" s="8" t="s">
        <v>6</v>
      </c>
      <c r="B18" s="42" t="s">
        <v>7</v>
      </c>
      <c r="C18" s="43"/>
      <c r="D18" s="44"/>
      <c r="E18" s="9">
        <f>E19</f>
        <v>11749.1</v>
      </c>
    </row>
    <row r="19" spans="1:5" ht="15.75">
      <c r="A19" s="10" t="s">
        <v>8</v>
      </c>
      <c r="B19" s="45" t="s">
        <v>0</v>
      </c>
      <c r="C19" s="46"/>
      <c r="D19" s="47"/>
      <c r="E19" s="11">
        <v>11749.1</v>
      </c>
    </row>
    <row r="20" spans="1:5" s="31" customFormat="1" ht="30" customHeight="1">
      <c r="A20" s="28" t="s">
        <v>49</v>
      </c>
      <c r="B20" s="48" t="s">
        <v>50</v>
      </c>
      <c r="C20" s="49"/>
      <c r="D20" s="50"/>
      <c r="E20" s="30">
        <f>E21</f>
        <v>5014.7</v>
      </c>
    </row>
    <row r="21" spans="1:5" s="25" customFormat="1" ht="32.25" customHeight="1">
      <c r="A21" s="29" t="s">
        <v>51</v>
      </c>
      <c r="B21" s="51" t="s">
        <v>52</v>
      </c>
      <c r="C21" s="52"/>
      <c r="D21" s="53"/>
      <c r="E21" s="24">
        <v>5014.7</v>
      </c>
    </row>
    <row r="22" spans="1:5" ht="15.75">
      <c r="A22" s="8" t="s">
        <v>21</v>
      </c>
      <c r="B22" s="42" t="s">
        <v>9</v>
      </c>
      <c r="C22" s="43"/>
      <c r="D22" s="44"/>
      <c r="E22" s="9">
        <f>E23+E24+E25</f>
        <v>31262.6</v>
      </c>
    </row>
    <row r="23" spans="1:5" ht="15.75">
      <c r="A23" s="10" t="s">
        <v>17</v>
      </c>
      <c r="B23" s="45" t="s">
        <v>2</v>
      </c>
      <c r="C23" s="46"/>
      <c r="D23" s="47"/>
      <c r="E23" s="11">
        <v>1007.6</v>
      </c>
    </row>
    <row r="24" spans="1:5" ht="15.75">
      <c r="A24" s="12" t="s">
        <v>34</v>
      </c>
      <c r="B24" s="45" t="s">
        <v>35</v>
      </c>
      <c r="C24" s="46"/>
      <c r="D24" s="47"/>
      <c r="E24" s="13">
        <v>5017.5</v>
      </c>
    </row>
    <row r="25" spans="1:5" ht="15.75">
      <c r="A25" s="10" t="s">
        <v>18</v>
      </c>
      <c r="B25" s="45" t="s">
        <v>1</v>
      </c>
      <c r="C25" s="46"/>
      <c r="D25" s="47"/>
      <c r="E25" s="11">
        <v>25237.5</v>
      </c>
    </row>
    <row r="26" spans="1:5" s="16" customFormat="1" ht="15.75">
      <c r="A26" s="14" t="s">
        <v>26</v>
      </c>
      <c r="B26" s="39" t="s">
        <v>27</v>
      </c>
      <c r="C26" s="40"/>
      <c r="D26" s="41"/>
      <c r="E26" s="15">
        <f>E27</f>
        <v>100</v>
      </c>
    </row>
    <row r="27" spans="1:5" ht="45.75" customHeight="1">
      <c r="A27" s="12" t="s">
        <v>28</v>
      </c>
      <c r="B27" s="45" t="s">
        <v>29</v>
      </c>
      <c r="C27" s="46"/>
      <c r="D27" s="47"/>
      <c r="E27" s="13">
        <v>100</v>
      </c>
    </row>
    <row r="28" spans="1:5" ht="48.75" customHeight="1">
      <c r="A28" s="17" t="s">
        <v>10</v>
      </c>
      <c r="B28" s="54" t="s">
        <v>11</v>
      </c>
      <c r="C28" s="55"/>
      <c r="D28" s="56"/>
      <c r="E28" s="18">
        <f>E29+E32</f>
        <v>10289.7</v>
      </c>
    </row>
    <row r="29" spans="1:5" ht="128.25" customHeight="1">
      <c r="A29" s="10" t="s">
        <v>12</v>
      </c>
      <c r="B29" s="57" t="s">
        <v>61</v>
      </c>
      <c r="C29" s="57"/>
      <c r="D29" s="57"/>
      <c r="E29" s="11">
        <v>7115.7</v>
      </c>
    </row>
    <row r="30" spans="1:5" ht="90" customHeight="1">
      <c r="A30" s="10" t="s">
        <v>16</v>
      </c>
      <c r="B30" s="57" t="s">
        <v>37</v>
      </c>
      <c r="C30" s="57"/>
      <c r="D30" s="57"/>
      <c r="E30" s="11">
        <v>2737.3</v>
      </c>
    </row>
    <row r="31" spans="1:5" ht="115.5" customHeight="1">
      <c r="A31" s="32" t="s">
        <v>62</v>
      </c>
      <c r="B31" s="57" t="s">
        <v>63</v>
      </c>
      <c r="C31" s="57"/>
      <c r="D31" s="57"/>
      <c r="E31" s="11">
        <v>1098.9</v>
      </c>
    </row>
    <row r="32" spans="1:5" ht="98.25" customHeight="1">
      <c r="A32" s="10" t="s">
        <v>23</v>
      </c>
      <c r="B32" s="57" t="s">
        <v>65</v>
      </c>
      <c r="C32" s="57"/>
      <c r="D32" s="57"/>
      <c r="E32" s="11">
        <v>3174</v>
      </c>
    </row>
    <row r="33" spans="1:5" ht="18" customHeight="1" hidden="1">
      <c r="A33" s="10"/>
      <c r="B33" s="39"/>
      <c r="C33" s="40"/>
      <c r="D33" s="41"/>
      <c r="E33" s="11"/>
    </row>
    <row r="34" spans="1:5" ht="33.75" customHeight="1">
      <c r="A34" s="19" t="s">
        <v>38</v>
      </c>
      <c r="B34" s="39" t="s">
        <v>43</v>
      </c>
      <c r="C34" s="40"/>
      <c r="D34" s="41"/>
      <c r="E34" s="7">
        <f>E35+E36</f>
        <v>1125.7</v>
      </c>
    </row>
    <row r="35" spans="1:5" s="25" customFormat="1" ht="27" customHeight="1">
      <c r="A35" s="26" t="s">
        <v>40</v>
      </c>
      <c r="B35" s="51" t="s">
        <v>41</v>
      </c>
      <c r="C35" s="52"/>
      <c r="D35" s="53"/>
      <c r="E35" s="24">
        <v>1100</v>
      </c>
    </row>
    <row r="36" spans="1:5" s="25" customFormat="1" ht="27" customHeight="1">
      <c r="A36" s="20" t="s">
        <v>55</v>
      </c>
      <c r="B36" s="45" t="s">
        <v>56</v>
      </c>
      <c r="C36" s="46"/>
      <c r="D36" s="47"/>
      <c r="E36" s="24">
        <v>25.7</v>
      </c>
    </row>
    <row r="37" spans="1:5" s="16" customFormat="1" ht="32.25" customHeight="1">
      <c r="A37" s="21" t="s">
        <v>24</v>
      </c>
      <c r="B37" s="39" t="s">
        <v>25</v>
      </c>
      <c r="C37" s="40"/>
      <c r="D37" s="41"/>
      <c r="E37" s="7">
        <f>E38+E39</f>
        <v>17421.9</v>
      </c>
    </row>
    <row r="38" spans="1:5" s="27" customFormat="1" ht="96" customHeight="1">
      <c r="A38" s="20" t="s">
        <v>30</v>
      </c>
      <c r="B38" s="45" t="s">
        <v>47</v>
      </c>
      <c r="C38" s="46"/>
      <c r="D38" s="47"/>
      <c r="E38" s="11">
        <v>7656.4</v>
      </c>
    </row>
    <row r="39" spans="1:5" ht="68.25" customHeight="1">
      <c r="A39" s="20" t="s">
        <v>31</v>
      </c>
      <c r="B39" s="45" t="s">
        <v>42</v>
      </c>
      <c r="C39" s="46"/>
      <c r="D39" s="47"/>
      <c r="E39" s="11">
        <v>9765.5</v>
      </c>
    </row>
    <row r="40" spans="1:5" ht="32.25" customHeight="1">
      <c r="A40" s="28" t="s">
        <v>57</v>
      </c>
      <c r="B40" s="59" t="s">
        <v>58</v>
      </c>
      <c r="C40" s="60"/>
      <c r="D40" s="61"/>
      <c r="E40" s="30">
        <f>E41</f>
        <v>10</v>
      </c>
    </row>
    <row r="41" spans="1:5" ht="32.25" customHeight="1">
      <c r="A41" s="29" t="s">
        <v>59</v>
      </c>
      <c r="B41" s="51" t="s">
        <v>60</v>
      </c>
      <c r="C41" s="52"/>
      <c r="D41" s="53"/>
      <c r="E41" s="11">
        <v>10</v>
      </c>
    </row>
    <row r="42" spans="1:5" ht="18" customHeight="1" thickBot="1">
      <c r="A42" s="6" t="s">
        <v>14</v>
      </c>
      <c r="B42" s="39" t="s">
        <v>13</v>
      </c>
      <c r="C42" s="40"/>
      <c r="D42" s="41"/>
      <c r="E42" s="7">
        <v>12006.7</v>
      </c>
    </row>
    <row r="43" spans="1:5" ht="16.5" thickBot="1">
      <c r="A43" s="22"/>
      <c r="B43" s="58" t="s">
        <v>3</v>
      </c>
      <c r="C43" s="58"/>
      <c r="D43" s="58"/>
      <c r="E43" s="23">
        <f>E17+E42</f>
        <v>88980.39999999998</v>
      </c>
    </row>
  </sheetData>
  <sheetProtection/>
  <mergeCells count="40">
    <mergeCell ref="B43:D43"/>
    <mergeCell ref="B40:D40"/>
    <mergeCell ref="B41:D41"/>
    <mergeCell ref="B35:D35"/>
    <mergeCell ref="B37:D37"/>
    <mergeCell ref="B36:D36"/>
    <mergeCell ref="B38:D38"/>
    <mergeCell ref="B39:D39"/>
    <mergeCell ref="B42:D42"/>
    <mergeCell ref="B28:D28"/>
    <mergeCell ref="B29:D29"/>
    <mergeCell ref="B30:D30"/>
    <mergeCell ref="B32:D32"/>
    <mergeCell ref="B31:D31"/>
    <mergeCell ref="B33:D33"/>
    <mergeCell ref="B34:D34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D12:E12"/>
    <mergeCell ref="A13:E14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НВ_Журавлева</cp:lastModifiedBy>
  <cp:lastPrinted>2014-06-03T10:33:16Z</cp:lastPrinted>
  <dcterms:created xsi:type="dcterms:W3CDTF">2005-10-13T11:49:31Z</dcterms:created>
  <dcterms:modified xsi:type="dcterms:W3CDTF">2014-06-03T10:33:47Z</dcterms:modified>
  <cp:category/>
  <cp:version/>
  <cp:contentType/>
  <cp:contentStatus/>
</cp:coreProperties>
</file>